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wantusiak\Desktop\ZOBOWIĄZANIE 1\zobowiązania\"/>
    </mc:Choice>
  </mc:AlternateContent>
  <xr:revisionPtr revIDLastSave="0" documentId="13_ncr:1_{8065E62C-9AC0-4D86-8A72-145508587E7A}" xr6:coauthVersionLast="47" xr6:coauthVersionMax="47" xr10:uidLastSave="{00000000-0000-0000-0000-000000000000}"/>
  <bookViews>
    <workbookView xWindow="-120" yWindow="-120" windowWidth="29040" windowHeight="15720" xr2:uid="{308FB394-02CF-4417-80BF-380D4465C6A4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B6" i="2" s="1"/>
</calcChain>
</file>

<file path=xl/sharedStrings.xml><?xml version="1.0" encoding="utf-8"?>
<sst xmlns="http://schemas.openxmlformats.org/spreadsheetml/2006/main" count="23" uniqueCount="18">
  <si>
    <t>Kontr. - Nazwa</t>
  </si>
  <si>
    <t>Nieprzeterminowane</t>
  </si>
  <si>
    <t>do 15 dni</t>
  </si>
  <si>
    <t>16 - 30 dni</t>
  </si>
  <si>
    <t>FRESENIUS KABI POLSKA SPÓŁKA Z OGRANICZONĄ ODPOWIEDZIALNOŚCIĄ</t>
  </si>
  <si>
    <t>URTICA SP. Z O.O.</t>
  </si>
  <si>
    <t>KOMTUR POLSKA SP. Z O.O.</t>
  </si>
  <si>
    <t>LEK S.A.</t>
  </si>
  <si>
    <t>HOSPITAL SERVICE SPÓŁKA Z OGRANICZONĄ ODPOWIEDZIALNOŚCIĄ</t>
  </si>
  <si>
    <t xml:space="preserve">Ogółem </t>
  </si>
  <si>
    <t xml:space="preserve">31-90 dni </t>
  </si>
  <si>
    <t xml:space="preserve">91-180 dnia </t>
  </si>
  <si>
    <t xml:space="preserve">181-360 dni </t>
  </si>
  <si>
    <t xml:space="preserve"> &gt; 360 dni</t>
  </si>
  <si>
    <t>Struktura wiekowa zobowiązań na dzień 31.12.2023 r.</t>
  </si>
  <si>
    <t xml:space="preserve"> &gt; 180 dni</t>
  </si>
  <si>
    <t>w tym 5 największych wierzycieli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</si>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</sst>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zł&quot;;\-#,##0.00\ &quot;zł&quot;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/>
    <xf numFmtId="0" fontId="4" fillId="0" borderId="0" xfId="1"/>
    <xf numFmtId="0" fontId="1" fillId="2" borderId="1" xfId="2" applyFont="1" applyFill="1" applyBorder="1"/>
    <xf numFmtId="0" fontId="1" fillId="2" borderId="2" xfId="2" applyFont="1" applyFill="1" applyBorder="1"/>
    <xf numFmtId="0" fontId="1" fillId="2" borderId="3" xfId="2" applyFont="1" applyFill="1" applyBorder="1"/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4" fontId="0" fillId="0" borderId="8" xfId="0" applyNumberFormat="1" applyBorder="1"/>
    <xf numFmtId="4" fontId="0" fillId="0" borderId="9" xfId="0" applyNumberFormat="1" applyBorder="1"/>
    <xf numFmtId="4" fontId="2" fillId="0" borderId="7" xfId="0" applyNumberFormat="1" applyFont="1" applyBorder="1"/>
    <xf numFmtId="7" fontId="0" fillId="0" borderId="13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9" fontId="0" fillId="0" borderId="0" xfId="0" applyNumberFormat="1" applyBorder="1"/>
    <xf numFmtId="0" fontId="2" fillId="3" borderId="10" xfId="2" applyFont="1" applyFill="1" applyBorder="1" applyAlignment="1">
      <alignment horizontal="center"/>
    </xf>
    <xf numFmtId="0" fontId="2" fillId="3" borderId="11" xfId="2" applyFont="1" applyFill="1" applyBorder="1" applyAlignment="1">
      <alignment horizontal="center"/>
    </xf>
    <xf numFmtId="0" fontId="2" fillId="3" borderId="12" xfId="2" applyFont="1" applyFill="1" applyBorder="1" applyAlignment="1">
      <alignment horizontal="center"/>
    </xf>
    <xf numFmtId="49" fontId="0" fillId="0" borderId="14" xfId="0" applyNumberFormat="1" applyBorder="1"/>
    <xf numFmtId="4" fontId="0" fillId="0" borderId="15" xfId="0" applyNumberFormat="1" applyBorder="1" applyAlignment="1">
      <alignment horizontal="right"/>
    </xf>
    <xf numFmtId="49" fontId="0" fillId="0" borderId="7" xfId="0" applyNumberFormat="1" applyBorder="1"/>
    <xf numFmtId="7" fontId="0" fillId="0" borderId="8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9" fontId="3" fillId="2" borderId="0" xfId="0" applyNumberFormat="1" applyFont="1" applyFill="1" applyBorder="1" applyAlignment="1">
      <alignment horizontal="center"/>
    </xf>
    <xf numFmtId="49" fontId="0" fillId="0" borderId="4" xfId="0" applyNumberFormat="1" applyBorder="1"/>
    <xf numFmtId="7" fontId="0" fillId="0" borderId="5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9" fontId="3" fillId="3" borderId="16" xfId="0" applyNumberFormat="1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2" fillId="3" borderId="17" xfId="2" applyFont="1" applyFill="1" applyBorder="1" applyAlignment="1">
      <alignment horizontal="center" vertical="center"/>
    </xf>
    <xf numFmtId="0" fontId="2" fillId="3" borderId="18" xfId="2" applyFont="1" applyFill="1" applyBorder="1" applyAlignment="1">
      <alignment horizontal="center" vertical="center"/>
    </xf>
  </cellXfs>
  <cellStyles count="3">
    <cellStyle name="Normalny" xfId="0" builtinId="0"/>
    <cellStyle name="Normalny 2" xfId="1" xr:uid="{A8D473BE-91B5-40F5-97DB-6369FEE3D4A0}"/>
    <cellStyle name="Normalny 3" xfId="2" xr:uid="{1448C103-0845-474B-9ADE-7837ACA3F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C671B-1218-4419-90AE-8B53B817F2DD}">
  <dimension ref="A1:J15"/>
  <sheetViews>
    <sheetView tabSelected="1" workbookViewId="0">
      <selection activeCell="C10" sqref="C10:I10"/>
    </sheetView>
  </sheetViews>
  <sheetFormatPr defaultRowHeight="15"/>
  <cols>
    <col min="1" max="1" width="8.140625" customWidth="1"/>
    <col min="2" max="9" width="20.140625" customWidth="1"/>
  </cols>
  <sheetData>
    <row r="1" spans="1:10" s="1" customFormat="1"/>
    <row r="2" spans="1:10" ht="15.75" thickBot="1"/>
    <row r="3" spans="1:10" s="1" customFormat="1" ht="15.75" thickBot="1">
      <c r="B3" s="15" t="s">
        <v>14</v>
      </c>
      <c r="C3" s="16"/>
      <c r="D3" s="16"/>
      <c r="E3" s="16"/>
      <c r="F3" s="16"/>
      <c r="G3" s="16"/>
      <c r="H3" s="16"/>
      <c r="I3" s="17"/>
      <c r="J3" s="2"/>
    </row>
    <row r="4" spans="1:10" s="1" customFormat="1">
      <c r="B4" s="3"/>
      <c r="C4" s="4"/>
      <c r="D4" s="4"/>
      <c r="E4" s="4"/>
      <c r="F4" s="4"/>
      <c r="G4" s="4"/>
      <c r="H4" s="4"/>
      <c r="I4" s="5"/>
      <c r="J4" s="2"/>
    </row>
    <row r="5" spans="1:10" s="1" customFormat="1">
      <c r="B5" s="6" t="s">
        <v>9</v>
      </c>
      <c r="C5" s="7" t="s">
        <v>1</v>
      </c>
      <c r="D5" s="7" t="s">
        <v>2</v>
      </c>
      <c r="E5" s="7" t="s">
        <v>3</v>
      </c>
      <c r="F5" s="7" t="s">
        <v>10</v>
      </c>
      <c r="G5" s="7" t="s">
        <v>11</v>
      </c>
      <c r="H5" s="7" t="s">
        <v>12</v>
      </c>
      <c r="I5" s="8" t="s">
        <v>13</v>
      </c>
      <c r="J5" s="2"/>
    </row>
    <row r="6" spans="1:10" s="1" customFormat="1" ht="15.75" thickBot="1">
      <c r="B6" s="11">
        <f>C6+D6+E6+F6+G6+H6+I6</f>
        <v>112304050.21000001</v>
      </c>
      <c r="C6" s="9">
        <f>54435871.12+132267.42</f>
        <v>54568138.539999999</v>
      </c>
      <c r="D6" s="9">
        <v>6196302.6699999999</v>
      </c>
      <c r="E6" s="9">
        <v>11097985.5</v>
      </c>
      <c r="F6" s="9">
        <v>25451679.059999999</v>
      </c>
      <c r="G6" s="9">
        <v>13057905.859999999</v>
      </c>
      <c r="H6" s="9">
        <v>1490290.02</v>
      </c>
      <c r="I6" s="10">
        <v>441748.56</v>
      </c>
      <c r="J6" s="2"/>
    </row>
    <row r="8" spans="1:10" s="1" customFormat="1">
      <c r="B8" s="1" t="s">
        <v>16</v>
      </c>
    </row>
    <row r="9" spans="1:10" s="1" customFormat="1" ht="15.75" thickBot="1"/>
    <row r="10" spans="1:10" ht="15.75" thickBot="1">
      <c r="A10" s="24"/>
      <c r="B10" s="29" t="s">
        <v>0</v>
      </c>
      <c r="C10" s="30" t="s">
        <v>17</v>
      </c>
      <c r="D10" s="30" t="s">
        <v>1</v>
      </c>
      <c r="E10" s="30" t="s">
        <v>2</v>
      </c>
      <c r="F10" s="30" t="s">
        <v>3</v>
      </c>
      <c r="G10" s="31" t="s">
        <v>10</v>
      </c>
      <c r="H10" s="31" t="s">
        <v>11</v>
      </c>
      <c r="I10" s="32" t="s">
        <v>15</v>
      </c>
    </row>
    <row r="11" spans="1:10">
      <c r="A11" s="14"/>
      <c r="B11" s="25" t="s">
        <v>5</v>
      </c>
      <c r="C11" s="26">
        <v>-9005774.8300000001</v>
      </c>
      <c r="D11" s="27">
        <v>-1800483.13</v>
      </c>
      <c r="E11" s="27">
        <v>-323557.65999999997</v>
      </c>
      <c r="F11" s="27">
        <v>-549783.9</v>
      </c>
      <c r="G11" s="27">
        <v>-2622916.16</v>
      </c>
      <c r="H11" s="27">
        <v>-3709033.98</v>
      </c>
      <c r="I11" s="28">
        <v>0</v>
      </c>
    </row>
    <row r="12" spans="1:10">
      <c r="A12" s="14"/>
      <c r="B12" s="18" t="s">
        <v>4</v>
      </c>
      <c r="C12" s="12">
        <v>-8161157.1100000003</v>
      </c>
      <c r="D12" s="13">
        <v>-2375193.63</v>
      </c>
      <c r="E12" s="13">
        <v>-162937.35</v>
      </c>
      <c r="F12" s="13">
        <v>-1108895.6399999999</v>
      </c>
      <c r="G12" s="13">
        <v>-1510939.82</v>
      </c>
      <c r="H12" s="13">
        <v>-3003190.67</v>
      </c>
      <c r="I12" s="19">
        <v>0</v>
      </c>
    </row>
    <row r="13" spans="1:10">
      <c r="A13" s="14"/>
      <c r="B13" s="18" t="s">
        <v>7</v>
      </c>
      <c r="C13" s="12">
        <v>-8049663.75</v>
      </c>
      <c r="D13" s="13">
        <v>-4320348.99</v>
      </c>
      <c r="E13" s="13">
        <v>-852673.07</v>
      </c>
      <c r="F13" s="13">
        <v>-684971.72</v>
      </c>
      <c r="G13" s="13">
        <v>-2159444.36</v>
      </c>
      <c r="H13" s="13">
        <v>-32225.61</v>
      </c>
      <c r="I13" s="19">
        <v>0</v>
      </c>
    </row>
    <row r="14" spans="1:10">
      <c r="A14" s="14"/>
      <c r="B14" s="18" t="s">
        <v>8</v>
      </c>
      <c r="C14" s="12">
        <v>-7429161.5499999998</v>
      </c>
      <c r="D14" s="13">
        <v>-4457496.93</v>
      </c>
      <c r="E14" s="13">
        <v>0</v>
      </c>
      <c r="F14" s="13">
        <v>-1485832.31</v>
      </c>
      <c r="G14" s="13">
        <v>-1485832.31</v>
      </c>
      <c r="H14" s="13">
        <v>0</v>
      </c>
      <c r="I14" s="19">
        <v>0</v>
      </c>
    </row>
    <row r="15" spans="1:10" ht="15.75" thickBot="1">
      <c r="A15" s="14"/>
      <c r="B15" s="20" t="s">
        <v>6</v>
      </c>
      <c r="C15" s="21">
        <v>-4515219.1500000004</v>
      </c>
      <c r="D15" s="22">
        <v>-1880882.33</v>
      </c>
      <c r="E15" s="22">
        <v>-141475.91</v>
      </c>
      <c r="F15" s="22">
        <v>-470768.42</v>
      </c>
      <c r="G15" s="22">
        <v>-2022092.49</v>
      </c>
      <c r="H15" s="22">
        <v>0</v>
      </c>
      <c r="I15" s="23">
        <v>0</v>
      </c>
    </row>
  </sheetData>
  <mergeCells count="1"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Wantusiak</dc:creator>
  <cp:lastModifiedBy>Anna Wantusiak</cp:lastModifiedBy>
  <dcterms:created xsi:type="dcterms:W3CDTF">2024-05-24T07:33:06Z</dcterms:created>
  <dcterms:modified xsi:type="dcterms:W3CDTF">2024-05-24T09:05:24Z</dcterms:modified>
</cp:coreProperties>
</file>